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ine Ablage\2-Club\2023\Ergebnisse\"/>
    </mc:Choice>
  </mc:AlternateContent>
  <xr:revisionPtr revIDLastSave="0" documentId="8_{A31D8548-18B9-4C00-80CB-0D061391F092}" xr6:coauthVersionLast="47" xr6:coauthVersionMax="47" xr10:uidLastSave="{00000000-0000-0000-0000-000000000000}"/>
  <bookViews>
    <workbookView xWindow="768" yWindow="624" windowWidth="20112" windowHeight="12336" xr2:uid="{2EF22695-6786-4D7D-9E1E-2B537ADB61F3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L26" i="1" l="1"/>
  <c r="DK25" i="1"/>
  <c r="DJ24" i="1"/>
  <c r="DI23" i="1"/>
  <c r="DH22" i="1"/>
  <c r="DG21" i="1"/>
  <c r="DF20" i="1"/>
  <c r="DE19" i="1"/>
  <c r="DD18" i="1"/>
</calcChain>
</file>

<file path=xl/sharedStrings.xml><?xml version="1.0" encoding="utf-8"?>
<sst xmlns="http://schemas.openxmlformats.org/spreadsheetml/2006/main" count="273" uniqueCount="195">
  <si>
    <t>ÖM/ÖSTM Cross
Seeschlacht</t>
  </si>
  <si>
    <t>Tropheo Cinelli
Hlohovec/CZ</t>
  </si>
  <si>
    <t>MTB-TE-Bewerb
Lichtenberg</t>
  </si>
  <si>
    <t>Ernst feuchtner 
Gedenkrennen Söll</t>
  </si>
  <si>
    <t>Rundtstr.-Rennen
Walding</t>
  </si>
  <si>
    <t>Kirschblütenrennen
(OÖ-LM)</t>
  </si>
  <si>
    <t>Straßenrennen/CZ</t>
  </si>
  <si>
    <t>Bahnrennen/CZ</t>
  </si>
  <si>
    <t>EZF Großhartmannsdorf</t>
  </si>
  <si>
    <t>Cours de la Paix Jevicko 1. Et. Prolog</t>
  </si>
  <si>
    <t xml:space="preserve">Cours de la Paix Jevicko 2. Et. </t>
  </si>
  <si>
    <t xml:space="preserve">Cours de la Paix Jevicko 3. Et. </t>
  </si>
  <si>
    <t xml:space="preserve">Cours de la Paix Jevicko 4. Et. </t>
  </si>
  <si>
    <t>Cours de la Paix Jevicko 5. Et. EZF</t>
  </si>
  <si>
    <r>
      <t xml:space="preserve">Cours de la Paix Jevicko </t>
    </r>
    <r>
      <rPr>
        <b/>
        <sz val="9"/>
        <color theme="1"/>
        <rFont val="Calibri"/>
        <family val="2"/>
        <scheme val="minor"/>
      </rPr>
      <t>Gesamtw.</t>
    </r>
  </si>
  <si>
    <t>BOA-Cu p  I  Wels</t>
  </si>
  <si>
    <t>Bahn-Tr.-Rennen Linz      ---- EZF</t>
  </si>
  <si>
    <t>Bahn-Tr.-Rennen Linz ---- Eliminator</t>
  </si>
  <si>
    <t>Bahnrennen/CZ
Gesamtw.</t>
  </si>
  <si>
    <t>3. Haager Moststraßen-EZF</t>
  </si>
  <si>
    <t>ÖM EZF
Faak am See</t>
  </si>
  <si>
    <t>ÖM Berg
Dobratsch</t>
  </si>
  <si>
    <t>BOA-Cu p  III  Wels
(OÖ-LM)</t>
  </si>
  <si>
    <t>St. Ruprecht
EZF</t>
  </si>
  <si>
    <t>St. Ruprecht
Krit.</t>
  </si>
  <si>
    <t>BOA-Cu p  IV Wels
Finale</t>
  </si>
  <si>
    <t>BOA-Cup
Endstand</t>
  </si>
  <si>
    <t>Saarland Trofeo (2.Ncup)</t>
  </si>
  <si>
    <t>Saarland Trofeo (2.Ncup)  ITT</t>
  </si>
  <si>
    <t>Saarland Trofeo (2.Ncup) Gesamtw.</t>
  </si>
  <si>
    <t>GP 
Fleigerhorst</t>
  </si>
  <si>
    <t>ÖM Kriterium
Loosdorf</t>
  </si>
  <si>
    <t>Radsporttag
St. Marein/Feistritz</t>
  </si>
  <si>
    <t>Gran Premio Eccellenze Valli del Soligo (Cronosquadre)</t>
  </si>
  <si>
    <t>TF GD Dorigo MO Sogno Veneto</t>
  </si>
  <si>
    <t>Giro della Valdera, 1. Et.</t>
  </si>
  <si>
    <t>Giro della Valdera, 2. Et.</t>
  </si>
  <si>
    <t>Giro della Valdera, 3. Et.</t>
  </si>
  <si>
    <t>Giro della Valdera, Geamtw.</t>
  </si>
  <si>
    <t>Slov.-kid´s
tour. EZF</t>
  </si>
  <si>
    <t>Slov.-kid´s
tour, 2. Et.</t>
  </si>
  <si>
    <t>Slov.-kid´s
tour, 3. Et.</t>
  </si>
  <si>
    <t xml:space="preserve">Slov.-kid´s
tour, Gesamtw. </t>
  </si>
  <si>
    <t>Erlauftaler Radsporttage (ÖM Krit)</t>
  </si>
  <si>
    <t>Erlauftaler Radsporttage</t>
  </si>
  <si>
    <t>Biedermeiertalrundfahrt Pernitz</t>
  </si>
  <si>
    <t>OÖ. Keine Sorgen-RF, 1. Et. ITT</t>
  </si>
  <si>
    <t>Watersley Junior Challenge (N.-Cup)</t>
  </si>
  <si>
    <t>Trac-Cup Brno
Ausscheidungsrennen</t>
  </si>
  <si>
    <t>Trac-Cup Brno
Punkterennen</t>
  </si>
  <si>
    <t>Alpe Adria Tour
1. Et.</t>
  </si>
  <si>
    <t>Alpe Adria Tour
2. Et.</t>
  </si>
  <si>
    <t>Alpe Adria Tour
3. Et.</t>
  </si>
  <si>
    <t>Alpe Adria Tour</t>
  </si>
  <si>
    <r>
      <t xml:space="preserve">Alpe Adria Tour
</t>
    </r>
    <r>
      <rPr>
        <b/>
        <sz val="9"/>
        <color theme="1"/>
        <rFont val="Calibri"/>
        <family val="2"/>
        <scheme val="minor"/>
      </rPr>
      <t xml:space="preserve">Gesamtw. </t>
    </r>
  </si>
  <si>
    <t>35. Int. Radjugendtour Prol</t>
  </si>
  <si>
    <t>35. Int. Radjugendtour 2.Et</t>
  </si>
  <si>
    <t>35. Int. Radjugendtour 3.Et</t>
  </si>
  <si>
    <t>36. Int. Radjugendtour 4.Et</t>
  </si>
  <si>
    <t>37. Int. Radjugendtour Ges</t>
  </si>
  <si>
    <t>kid´s Tour Berlin 
Runstr.-R.</t>
  </si>
  <si>
    <t>kid´s Tour Berlin 
MZF</t>
  </si>
  <si>
    <t>kid´s Tour Berlin 
EZF</t>
  </si>
  <si>
    <t>kid´s Tour Berlin 
Gesamtw.</t>
  </si>
  <si>
    <t>Trofeo Comune di Vertova</t>
  </si>
  <si>
    <t>Trofeo Emilio Paganessi</t>
  </si>
  <si>
    <t>VICC Race Day V
Krit. Donauinsel</t>
  </si>
  <si>
    <t>Grand Prix Rüebliland 1. Et.</t>
  </si>
  <si>
    <t>Grand Prix Rüebliland 2a. Et.</t>
  </si>
  <si>
    <t>Grand Prix Rüebliland 2b. Et.</t>
  </si>
  <si>
    <t>Grand Prix Rüebliland 3. Et.</t>
  </si>
  <si>
    <t>Grand Prix Rüebliland Ges.</t>
  </si>
  <si>
    <t>2.BOA Straßenr. Steinhaus ÖM (OÖ-LM)</t>
  </si>
  <si>
    <t>Europameisetrschaaft Drenthe  EZF</t>
  </si>
  <si>
    <t>Europameisetrschaaft Drenthe  Straße</t>
  </si>
  <si>
    <t>Rodltal
Bergkaiser (OÖ-LM)</t>
  </si>
  <si>
    <t>Rundstreckenr. Alpenarena Villach Tag1</t>
  </si>
  <si>
    <t>Rundstreckenr. Alpenarena Villach Tag2</t>
  </si>
  <si>
    <t>ÖM Bahn N. Mesto
Scatch</t>
  </si>
  <si>
    <t>ÖM Bahn N. Mesto
Temporennen</t>
  </si>
  <si>
    <t>ÖM Bahn N. Mesto
Eliminator</t>
  </si>
  <si>
    <t>ÖM Bahn N. Mesto
Punkterennen</t>
  </si>
  <si>
    <t>ÖM Bahn N. Mesto
Sprint</t>
  </si>
  <si>
    <t>ÖM Bahn N. Mesto
Omnium</t>
  </si>
  <si>
    <t>OÖ-Cup
Gesamtwertung</t>
  </si>
  <si>
    <t>Ö-Cup
Gesamtwertung</t>
  </si>
  <si>
    <t>ÖM Gold</t>
  </si>
  <si>
    <t>ÖM Silber</t>
  </si>
  <si>
    <t>ÖM Bronze</t>
  </si>
  <si>
    <t>ÖM-Platzierungen
 4-10</t>
  </si>
  <si>
    <t>OÖ-LM Gold</t>
  </si>
  <si>
    <t>OÖ-LM Silber</t>
  </si>
  <si>
    <t>OÖ-LM Bronze</t>
  </si>
  <si>
    <t>OÖ-LM-Platzierungen
 4-10</t>
  </si>
  <si>
    <t>International 1-5</t>
  </si>
  <si>
    <t>.</t>
  </si>
  <si>
    <t>25.3.</t>
  </si>
  <si>
    <t>15.4.</t>
  </si>
  <si>
    <t>16.4.</t>
  </si>
  <si>
    <t>22..4.</t>
  </si>
  <si>
    <t>23.4.</t>
  </si>
  <si>
    <t>25.4.</t>
  </si>
  <si>
    <t>1.5.</t>
  </si>
  <si>
    <t>5.5.</t>
  </si>
  <si>
    <t>6.5.</t>
  </si>
  <si>
    <t>7.5.</t>
  </si>
  <si>
    <t>10.5.</t>
  </si>
  <si>
    <t>14.5.</t>
  </si>
  <si>
    <t>16.-18.5.</t>
  </si>
  <si>
    <t>21.5.</t>
  </si>
  <si>
    <t>28.5.</t>
  </si>
  <si>
    <t>29.5.</t>
  </si>
  <si>
    <t>31.5.</t>
  </si>
  <si>
    <t>3.6.</t>
  </si>
  <si>
    <t>4.6.</t>
  </si>
  <si>
    <t>7.6.</t>
  </si>
  <si>
    <t>8.6.</t>
  </si>
  <si>
    <t>9.6.</t>
  </si>
  <si>
    <t>10.6.</t>
  </si>
  <si>
    <t>11.6.</t>
  </si>
  <si>
    <t>18.6.</t>
  </si>
  <si>
    <t>17.6.</t>
  </si>
  <si>
    <t>23.6.</t>
  </si>
  <si>
    <t>24.6.</t>
  </si>
  <si>
    <t>25.6.</t>
  </si>
  <si>
    <t>30.6.</t>
  </si>
  <si>
    <t>1.7.</t>
  </si>
  <si>
    <t>2.7.</t>
  </si>
  <si>
    <t>8.7.</t>
  </si>
  <si>
    <t>9.7.</t>
  </si>
  <si>
    <t>16.7.</t>
  </si>
  <si>
    <t>21.7.</t>
  </si>
  <si>
    <t>18.7.</t>
  </si>
  <si>
    <t>19.7.</t>
  </si>
  <si>
    <t>20.7.</t>
  </si>
  <si>
    <t>8.8.</t>
  </si>
  <si>
    <t>12.8.</t>
  </si>
  <si>
    <t>13.8.</t>
  </si>
  <si>
    <t>14.8.</t>
  </si>
  <si>
    <t>15.8.</t>
  </si>
  <si>
    <t>17.8.</t>
  </si>
  <si>
    <t>18.8.</t>
  </si>
  <si>
    <t>19.8.</t>
  </si>
  <si>
    <t>25.8.</t>
  </si>
  <si>
    <t>26.8.</t>
  </si>
  <si>
    <t>27.8.</t>
  </si>
  <si>
    <t>29.8.</t>
  </si>
  <si>
    <t>8.9.</t>
  </si>
  <si>
    <t>9.9.</t>
  </si>
  <si>
    <t>10.9.</t>
  </si>
  <si>
    <t>17.9.</t>
  </si>
  <si>
    <t>20.9.</t>
  </si>
  <si>
    <t>23.9.</t>
  </si>
  <si>
    <t>30.9.</t>
  </si>
  <si>
    <t>1.10.</t>
  </si>
  <si>
    <t>7.-8.10.</t>
  </si>
  <si>
    <t>RC ANF Auto Eder Walding</t>
  </si>
  <si>
    <t xml:space="preserve">VIEHBÖCK </t>
  </si>
  <si>
    <t>Paul</t>
  </si>
  <si>
    <t>Jun. *</t>
  </si>
  <si>
    <t>x</t>
  </si>
  <si>
    <t>dnf</t>
  </si>
  <si>
    <t>9(6)</t>
  </si>
  <si>
    <t>abgesagt</t>
  </si>
  <si>
    <t>PAROUBEK</t>
  </si>
  <si>
    <t>Alina</t>
  </si>
  <si>
    <t>Jun w. *</t>
  </si>
  <si>
    <t>ZOBL</t>
  </si>
  <si>
    <t>Valentin</t>
  </si>
  <si>
    <t xml:space="preserve">U 17 </t>
  </si>
  <si>
    <t>6(2)</t>
  </si>
  <si>
    <t>dns</t>
  </si>
  <si>
    <t>PRESLMAYR</t>
  </si>
  <si>
    <t>Theo</t>
  </si>
  <si>
    <t xml:space="preserve">U 15 </t>
  </si>
  <si>
    <t xml:space="preserve"> -</t>
  </si>
  <si>
    <t>2(1)</t>
  </si>
  <si>
    <t>14(5)</t>
  </si>
  <si>
    <t>4(3)</t>
  </si>
  <si>
    <t>HOFFELNER</t>
  </si>
  <si>
    <t>Timon</t>
  </si>
  <si>
    <t>COMMENDA</t>
  </si>
  <si>
    <t>Diego</t>
  </si>
  <si>
    <t>U 15 *</t>
  </si>
  <si>
    <t xml:space="preserve"> - </t>
  </si>
  <si>
    <t>3(2)</t>
  </si>
  <si>
    <t>9(4)</t>
  </si>
  <si>
    <t>HIERSCHLÄGER</t>
  </si>
  <si>
    <t>Marc</t>
  </si>
  <si>
    <t>7(2)</t>
  </si>
  <si>
    <t>Vereinswertung OÖ</t>
  </si>
  <si>
    <t>Vereinswertung Österr.</t>
  </si>
  <si>
    <t>ÖM 4-10 Platzierungen</t>
  </si>
  <si>
    <t>OÖ-LM 4-10 Platzierungen</t>
  </si>
  <si>
    <t>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</si>
</sst>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4" tint="0.40000610370189521"/>
        </stop>
        <stop position="1">
          <color theme="7" tint="0.40000610370189521"/>
        </stop>
      </gradient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4"/>
        </stop>
        <stop position="1">
          <color rgb="FFFFC0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top" textRotation="180"/>
    </xf>
    <xf numFmtId="0" fontId="1" fillId="2" borderId="2" xfId="0" applyFont="1" applyFill="1" applyBorder="1" applyAlignment="1">
      <alignment horizontal="center" vertical="top" textRotation="180" wrapText="1"/>
    </xf>
    <xf numFmtId="0" fontId="1" fillId="3" borderId="2" xfId="0" applyFont="1" applyFill="1" applyBorder="1" applyAlignment="1">
      <alignment horizontal="center" vertical="top" textRotation="180" wrapText="1"/>
    </xf>
    <xf numFmtId="0" fontId="1" fillId="4" borderId="2" xfId="0" applyFont="1" applyFill="1" applyBorder="1" applyAlignment="1">
      <alignment horizontal="center" vertical="top" textRotation="180" wrapText="1"/>
    </xf>
    <xf numFmtId="0" fontId="1" fillId="5" borderId="2" xfId="0" applyFont="1" applyFill="1" applyBorder="1" applyAlignment="1">
      <alignment horizontal="center" vertical="top" textRotation="180" wrapText="1"/>
    </xf>
    <xf numFmtId="0" fontId="1" fillId="6" borderId="2" xfId="0" applyFont="1" applyFill="1" applyBorder="1" applyAlignment="1">
      <alignment horizontal="center" vertical="top" textRotation="180" wrapText="1"/>
    </xf>
    <xf numFmtId="0" fontId="1" fillId="7" borderId="2" xfId="0" applyFont="1" applyFill="1" applyBorder="1" applyAlignment="1">
      <alignment horizontal="center" vertical="top" textRotation="180" wrapText="1"/>
    </xf>
    <xf numFmtId="0" fontId="1" fillId="0" borderId="2" xfId="0" applyFont="1" applyBorder="1" applyAlignment="1">
      <alignment horizontal="center" vertical="top" textRotation="180" wrapText="1"/>
    </xf>
    <xf numFmtId="0" fontId="1" fillId="8" borderId="2" xfId="0" applyFont="1" applyFill="1" applyBorder="1" applyAlignment="1">
      <alignment horizontal="center" vertical="top" textRotation="180" wrapText="1"/>
    </xf>
    <xf numFmtId="0" fontId="1" fillId="9" borderId="2" xfId="0" applyFont="1" applyFill="1" applyBorder="1" applyAlignment="1">
      <alignment horizontal="center" vertical="top" textRotation="180" wrapText="1"/>
    </xf>
    <xf numFmtId="1" fontId="3" fillId="2" borderId="2" xfId="0" applyNumberFormat="1" applyFont="1" applyFill="1" applyBorder="1" applyAlignment="1">
      <alignment vertical="top" textRotation="180"/>
    </xf>
    <xf numFmtId="1" fontId="3" fillId="10" borderId="2" xfId="0" applyNumberFormat="1" applyFont="1" applyFill="1" applyBorder="1" applyAlignment="1">
      <alignment vertical="top" textRotation="180"/>
    </xf>
    <xf numFmtId="1" fontId="3" fillId="11" borderId="2" xfId="0" applyNumberFormat="1" applyFont="1" applyFill="1" applyBorder="1" applyAlignment="1">
      <alignment vertical="top" textRotation="180"/>
    </xf>
    <xf numFmtId="1" fontId="3" fillId="12" borderId="2" xfId="0" applyNumberFormat="1" applyFont="1" applyFill="1" applyBorder="1" applyAlignment="1">
      <alignment horizontal="center" vertical="top" textRotation="180" wrapText="1"/>
    </xf>
    <xf numFmtId="1" fontId="3" fillId="4" borderId="2" xfId="0" applyNumberFormat="1" applyFont="1" applyFill="1" applyBorder="1" applyAlignment="1">
      <alignment vertical="top" textRotation="180"/>
    </xf>
    <xf numFmtId="0" fontId="1" fillId="3" borderId="3" xfId="0" applyFont="1" applyFill="1" applyBorder="1" applyAlignment="1">
      <alignment horizontal="center" vertical="top" textRotation="180"/>
    </xf>
    <xf numFmtId="0" fontId="1" fillId="0" borderId="0" xfId="0" applyFont="1" applyAlignment="1">
      <alignment horizontal="center" vertical="top" textRotation="180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" fontId="1" fillId="9" borderId="0" xfId="0" applyNumberFormat="1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1" fontId="4" fillId="12" borderId="4" xfId="0" applyNumberFormat="1" applyFont="1" applyFill="1" applyBorder="1" applyAlignment="1">
      <alignment horizontal="left"/>
    </xf>
    <xf numFmtId="1" fontId="3" fillId="12" borderId="0" xfId="0" applyNumberFormat="1" applyFont="1" applyFill="1" applyAlignment="1">
      <alignment horizontal="left"/>
    </xf>
    <xf numFmtId="1" fontId="3" fillId="12" borderId="5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4" fillId="13" borderId="4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11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5" xfId="0" applyNumberFormat="1" applyFont="1" applyBorder="1" applyAlignment="1">
      <alignment horizontal="center"/>
    </xf>
    <xf numFmtId="1" fontId="3" fillId="0" borderId="0" xfId="0" applyNumberFormat="1" applyFont="1"/>
    <xf numFmtId="1" fontId="5" fillId="3" borderId="0" xfId="0" applyNumberFormat="1" applyFont="1" applyFill="1" applyAlignment="1">
      <alignment horizontal="center"/>
    </xf>
    <xf numFmtId="1" fontId="5" fillId="10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4" fillId="0" borderId="4" xfId="0" applyNumberFormat="1" applyFont="1" applyBorder="1" applyAlignment="1">
      <alignment horizontal="left"/>
    </xf>
    <xf numFmtId="1" fontId="3" fillId="12" borderId="4" xfId="0" applyNumberFormat="1" applyFont="1" applyFill="1" applyBorder="1"/>
    <xf numFmtId="1" fontId="3" fillId="4" borderId="4" xfId="0" applyNumberFormat="1" applyFont="1" applyFill="1" applyBorder="1"/>
    <xf numFmtId="1" fontId="3" fillId="0" borderId="0" xfId="0" applyNumberFormat="1" applyFont="1" applyAlignment="1">
      <alignment horizontal="center"/>
    </xf>
    <xf numFmtId="1" fontId="3" fillId="10" borderId="4" xfId="0" applyNumberFormat="1" applyFont="1" applyFill="1" applyBorder="1"/>
    <xf numFmtId="0" fontId="6" fillId="0" borderId="0" xfId="0" applyFont="1"/>
    <xf numFmtId="1" fontId="5" fillId="0" borderId="0" xfId="0" applyNumberFormat="1" applyFont="1" applyAlignment="1">
      <alignment horizontal="center" vertical="center" textRotation="180"/>
    </xf>
    <xf numFmtId="1" fontId="5" fillId="14" borderId="0" xfId="0" applyNumberFormat="1" applyFont="1" applyFill="1" applyAlignment="1">
      <alignment horizontal="center"/>
    </xf>
    <xf numFmtId="1" fontId="3" fillId="11" borderId="4" xfId="0" applyNumberFormat="1" applyFont="1" applyFill="1" applyBorder="1"/>
    <xf numFmtId="1" fontId="5" fillId="12" borderId="0" xfId="0" applyNumberFormat="1" applyFont="1" applyFill="1" applyAlignment="1">
      <alignment horizontal="center"/>
    </xf>
    <xf numFmtId="0" fontId="7" fillId="3" borderId="4" xfId="0" applyFont="1" applyFill="1" applyBorder="1"/>
    <xf numFmtId="1" fontId="5" fillId="3" borderId="5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162560</xdr:colOff>
      <xdr:row>1</xdr:row>
      <xdr:rowOff>101600</xdr:rowOff>
    </xdr:from>
    <xdr:to>
      <xdr:col>1</xdr:col>
      <xdr:colOff>1402080</xdr:colOff>
      <xdr:row>1</xdr:row>
      <xdr:rowOff>294640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3A75E9A-816E-4E27-AA1F-F54662AAE8CF}"/>
            </a:ext>
          </a:extLst>
        </xdr:cNvPr>
        <xdr:cNvSpPr txBox="1"/>
      </xdr:nvSpPr>
      <xdr:spPr>
        <a:xfrm>
          <a:off x="299720" y="292100"/>
          <a:ext cx="1239520" cy="19304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100"/>
            <a:t>ÖM</a:t>
          </a:r>
        </a:p>
      </xdr:txBody>
    </xdr:sp>
    <xdr:clientData/>
  </xdr:twoCellAnchor>
  <xdr:twoCellAnchor>
    <xdr:from>
      <xdr:col>1</xdr:col>
      <xdr:colOff>162560</xdr:colOff>
      <xdr:row>1</xdr:row>
      <xdr:rowOff>314960</xdr:rowOff>
    </xdr:from>
    <xdr:to>
      <xdr:col>1</xdr:col>
      <xdr:colOff>1402080</xdr:colOff>
      <xdr:row>1</xdr:row>
      <xdr:rowOff>508000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A5E6E40-A515-4C78-A2BD-0878502DF5F8}"/>
            </a:ext>
          </a:extLst>
        </xdr:cNvPr>
        <xdr:cNvSpPr txBox="1"/>
      </xdr:nvSpPr>
      <xdr:spPr>
        <a:xfrm>
          <a:off x="299720" y="505460"/>
          <a:ext cx="1239520" cy="1930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100"/>
            <a:t>OÖ-LM</a:t>
          </a:r>
        </a:p>
      </xdr:txBody>
    </xdr:sp>
    <xdr:clientData/>
  </xdr:twoCellAnchor>
  <xdr:twoCellAnchor>
    <xdr:from>
      <xdr:col>1</xdr:col>
      <xdr:colOff>162560</xdr:colOff>
      <xdr:row>1</xdr:row>
      <xdr:rowOff>538480</xdr:rowOff>
    </xdr:from>
    <xdr:to>
      <xdr:col>1</xdr:col>
      <xdr:colOff>1402080</xdr:colOff>
      <xdr:row>1</xdr:row>
      <xdr:rowOff>731520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D720435-C341-406F-9C5D-B292DB156442}"/>
            </a:ext>
          </a:extLst>
        </xdr:cNvPr>
        <xdr:cNvSpPr txBox="1"/>
      </xdr:nvSpPr>
      <xdr:spPr>
        <a:xfrm>
          <a:off x="299720" y="728980"/>
          <a:ext cx="1239520" cy="19304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100"/>
            <a:t>Ö-Cup</a:t>
          </a:r>
        </a:p>
      </xdr:txBody>
    </xdr:sp>
    <xdr:clientData/>
  </xdr:twoCellAnchor>
  <xdr:twoCellAnchor>
    <xdr:from>
      <xdr:col>1</xdr:col>
      <xdr:colOff>162560</xdr:colOff>
      <xdr:row>1</xdr:row>
      <xdr:rowOff>762000</xdr:rowOff>
    </xdr:from>
    <xdr:to>
      <xdr:col>1</xdr:col>
      <xdr:colOff>1402080</xdr:colOff>
      <xdr:row>1</xdr:row>
      <xdr:rowOff>955040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CB5764A8-0876-49C2-A739-B94B4B374EF9}"/>
            </a:ext>
          </a:extLst>
        </xdr:cNvPr>
        <xdr:cNvSpPr txBox="1"/>
      </xdr:nvSpPr>
      <xdr:spPr>
        <a:xfrm>
          <a:off x="299720" y="952500"/>
          <a:ext cx="1239520" cy="19304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100"/>
            <a:t>OÖ-Cup</a:t>
          </a:r>
        </a:p>
      </xdr:txBody>
    </xdr:sp>
    <xdr:clientData/>
  </xdr:twoCellAnchor>
  <xdr:twoCellAnchor>
    <xdr:from>
      <xdr:col>2</xdr:col>
      <xdr:colOff>40640</xdr:colOff>
      <xdr:row>1</xdr:row>
      <xdr:rowOff>111760</xdr:rowOff>
    </xdr:from>
    <xdr:to>
      <xdr:col>2</xdr:col>
      <xdr:colOff>1280160</xdr:colOff>
      <xdr:row>1</xdr:row>
      <xdr:rowOff>304800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4AB4BACD-D9EF-4F3D-9C1E-164E58660822}"/>
            </a:ext>
          </a:extLst>
        </xdr:cNvPr>
        <xdr:cNvSpPr txBox="1"/>
      </xdr:nvSpPr>
      <xdr:spPr>
        <a:xfrm>
          <a:off x="1869440" y="302260"/>
          <a:ext cx="1239520" cy="1930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100"/>
            <a:t>International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4547-0A07-4E16-8468-0C33B4DEA5FC}">
  <sheetPr>
    <pageSetUpPr fitToPage="1"/>
  </sheetPr>
  <dimension ref="B1:WMA100"/>
  <sheetViews>
    <sheetView tabSelected="1" zoomScale="75" zoomScaleNormal="75" workbookViewId="0">
      <pane xSplit="5" ySplit="3" topLeftCell="CJ4" activePane="bottomRight" state="frozen"/>
      <selection pane="topRight" activeCell="E1" sqref="E1"/>
      <selection pane="bottomLeft" activeCell="A3" sqref="A3"/>
      <selection pane="bottomRight" activeCell="C8" sqref="C8"/>
    </sheetView>
  </sheetViews>
  <sheetFormatPr baseColWidth="10" defaultRowHeight="14.4" x14ac:dyDescent="0.3"/>
  <cols>
    <col min="1" max="1" width="2" customWidth="1"/>
    <col min="2" max="2" width="24.6640625" customWidth="1"/>
    <col min="3" max="3" width="18.88671875" customWidth="1"/>
    <col min="5" max="5" width="9.6640625" customWidth="1"/>
    <col min="6" max="103" width="4.5546875" customWidth="1"/>
    <col min="104" max="104" width="1.77734375" customWidth="1"/>
    <col min="105" max="106" width="4.5546875" customWidth="1"/>
    <col min="107" max="107" width="1.77734375" customWidth="1"/>
    <col min="108" max="122" width="4.5546875" customWidth="1"/>
  </cols>
  <sheetData>
    <row r="1" spans="2:15887" ht="15" thickBot="1" x14ac:dyDescent="0.35"/>
    <row r="2" spans="2:15887" s="18" customFormat="1" ht="87" customHeight="1" x14ac:dyDescent="0.3">
      <c r="B2" s="1"/>
      <c r="C2" s="2"/>
      <c r="D2" s="2"/>
      <c r="E2" s="2"/>
      <c r="F2" s="3" t="s">
        <v>0</v>
      </c>
      <c r="G2" s="4" t="s">
        <v>1</v>
      </c>
      <c r="H2" s="5" t="s">
        <v>2</v>
      </c>
      <c r="I2" s="6" t="s">
        <v>3</v>
      </c>
      <c r="J2" s="7" t="s">
        <v>4</v>
      </c>
      <c r="K2" s="7" t="s">
        <v>5</v>
      </c>
      <c r="L2" s="4" t="s">
        <v>6</v>
      </c>
      <c r="M2" s="4" t="s">
        <v>6</v>
      </c>
      <c r="N2" s="4" t="s">
        <v>7</v>
      </c>
      <c r="O2" s="4" t="s">
        <v>7</v>
      </c>
      <c r="P2" s="6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8" t="s">
        <v>14</v>
      </c>
      <c r="W2" s="5" t="s">
        <v>15</v>
      </c>
      <c r="X2" s="9" t="s">
        <v>16</v>
      </c>
      <c r="Y2" s="9" t="s">
        <v>17</v>
      </c>
      <c r="Z2" s="4" t="s">
        <v>7</v>
      </c>
      <c r="AA2" s="4" t="s">
        <v>7</v>
      </c>
      <c r="AB2" s="4" t="s">
        <v>7</v>
      </c>
      <c r="AC2" s="4" t="s">
        <v>7</v>
      </c>
      <c r="AD2" s="4" t="s">
        <v>7</v>
      </c>
      <c r="AE2" s="8" t="s">
        <v>18</v>
      </c>
      <c r="AF2" s="9" t="s">
        <v>19</v>
      </c>
      <c r="AG2" s="10" t="s">
        <v>20</v>
      </c>
      <c r="AH2" s="10" t="s">
        <v>21</v>
      </c>
      <c r="AI2" s="5" t="s">
        <v>22</v>
      </c>
      <c r="AJ2" s="6" t="s">
        <v>23</v>
      </c>
      <c r="AK2" s="6" t="s">
        <v>24</v>
      </c>
      <c r="AL2" s="5" t="s">
        <v>25</v>
      </c>
      <c r="AM2" s="5" t="s">
        <v>26</v>
      </c>
      <c r="AN2" s="4" t="s">
        <v>27</v>
      </c>
      <c r="AO2" s="4" t="s">
        <v>27</v>
      </c>
      <c r="AP2" s="4" t="s">
        <v>27</v>
      </c>
      <c r="AQ2" s="4" t="s">
        <v>28</v>
      </c>
      <c r="AR2" s="8" t="s">
        <v>29</v>
      </c>
      <c r="AS2" s="6" t="s">
        <v>30</v>
      </c>
      <c r="AT2" s="10" t="s">
        <v>31</v>
      </c>
      <c r="AU2" s="6" t="s">
        <v>32</v>
      </c>
      <c r="AV2" s="4" t="s">
        <v>33</v>
      </c>
      <c r="AW2" s="4" t="s">
        <v>34</v>
      </c>
      <c r="AX2" s="4" t="s">
        <v>35</v>
      </c>
      <c r="AY2" s="4" t="s">
        <v>36</v>
      </c>
      <c r="AZ2" s="4" t="s">
        <v>37</v>
      </c>
      <c r="BA2" s="8" t="s">
        <v>38</v>
      </c>
      <c r="BB2" s="4" t="s">
        <v>39</v>
      </c>
      <c r="BC2" s="4" t="s">
        <v>40</v>
      </c>
      <c r="BD2" s="4" t="s">
        <v>41</v>
      </c>
      <c r="BE2" s="8" t="s">
        <v>42</v>
      </c>
      <c r="BF2" s="6" t="s">
        <v>43</v>
      </c>
      <c r="BG2" s="6" t="s">
        <v>44</v>
      </c>
      <c r="BH2" s="6" t="s">
        <v>45</v>
      </c>
      <c r="BI2" s="4" t="s">
        <v>46</v>
      </c>
      <c r="BJ2" s="4" t="s">
        <v>47</v>
      </c>
      <c r="BK2" s="4" t="s">
        <v>47</v>
      </c>
      <c r="BL2" s="4" t="s">
        <v>47</v>
      </c>
      <c r="BM2" s="8" t="s">
        <v>47</v>
      </c>
      <c r="BN2" s="4" t="s">
        <v>48</v>
      </c>
      <c r="BO2" s="4" t="s">
        <v>49</v>
      </c>
      <c r="BP2" s="6" t="s">
        <v>50</v>
      </c>
      <c r="BQ2" s="6" t="s">
        <v>51</v>
      </c>
      <c r="BR2" s="6" t="s">
        <v>52</v>
      </c>
      <c r="BS2" s="6" t="s">
        <v>53</v>
      </c>
      <c r="BT2" s="6" t="s">
        <v>54</v>
      </c>
      <c r="BU2" s="4" t="s">
        <v>55</v>
      </c>
      <c r="BV2" s="4" t="s">
        <v>56</v>
      </c>
      <c r="BW2" s="4" t="s">
        <v>57</v>
      </c>
      <c r="BX2" s="4" t="s">
        <v>58</v>
      </c>
      <c r="BY2" s="8" t="s">
        <v>59</v>
      </c>
      <c r="BZ2" s="4" t="s">
        <v>60</v>
      </c>
      <c r="CA2" s="4" t="s">
        <v>61</v>
      </c>
      <c r="CB2" s="4" t="s">
        <v>62</v>
      </c>
      <c r="CC2" s="4" t="s">
        <v>60</v>
      </c>
      <c r="CD2" s="4" t="s">
        <v>60</v>
      </c>
      <c r="CE2" s="8" t="s">
        <v>63</v>
      </c>
      <c r="CF2" s="4" t="s">
        <v>64</v>
      </c>
      <c r="CG2" s="4" t="s">
        <v>65</v>
      </c>
      <c r="CH2" s="9" t="s">
        <v>66</v>
      </c>
      <c r="CI2" s="4" t="s">
        <v>67</v>
      </c>
      <c r="CJ2" s="4" t="s">
        <v>68</v>
      </c>
      <c r="CK2" s="4" t="s">
        <v>69</v>
      </c>
      <c r="CL2" s="4" t="s">
        <v>70</v>
      </c>
      <c r="CM2" s="8" t="s">
        <v>71</v>
      </c>
      <c r="CN2" s="3" t="s">
        <v>72</v>
      </c>
      <c r="CO2" s="8" t="s">
        <v>73</v>
      </c>
      <c r="CP2" s="8" t="s">
        <v>74</v>
      </c>
      <c r="CQ2" s="11" t="s">
        <v>75</v>
      </c>
      <c r="CR2" s="6" t="s">
        <v>76</v>
      </c>
      <c r="CS2" s="6" t="s">
        <v>77</v>
      </c>
      <c r="CT2" s="3" t="s">
        <v>78</v>
      </c>
      <c r="CU2" s="3" t="s">
        <v>79</v>
      </c>
      <c r="CV2" s="3" t="s">
        <v>80</v>
      </c>
      <c r="CW2" s="3" t="s">
        <v>81</v>
      </c>
      <c r="CX2" s="3" t="s">
        <v>82</v>
      </c>
      <c r="CY2" s="3" t="s">
        <v>83</v>
      </c>
      <c r="CZ2" s="9"/>
      <c r="DA2" s="11" t="s">
        <v>84</v>
      </c>
      <c r="DB2" s="6" t="s">
        <v>85</v>
      </c>
      <c r="DC2" s="9"/>
      <c r="DD2" s="12" t="s">
        <v>86</v>
      </c>
      <c r="DE2" s="13" t="s">
        <v>87</v>
      </c>
      <c r="DF2" s="14" t="s">
        <v>88</v>
      </c>
      <c r="DG2" s="15" t="s">
        <v>89</v>
      </c>
      <c r="DH2" s="16" t="s">
        <v>90</v>
      </c>
      <c r="DI2" s="13" t="s">
        <v>91</v>
      </c>
      <c r="DJ2" s="14" t="s">
        <v>92</v>
      </c>
      <c r="DK2" s="15" t="s">
        <v>93</v>
      </c>
      <c r="DL2" s="17" t="s">
        <v>94</v>
      </c>
    </row>
    <row r="3" spans="2:15887" s="20" customFormat="1" ht="12" x14ac:dyDescent="0.25">
      <c r="B3" s="19"/>
      <c r="F3" s="21" t="s">
        <v>95</v>
      </c>
      <c r="G3" s="20" t="s">
        <v>96</v>
      </c>
      <c r="H3" s="20" t="s">
        <v>97</v>
      </c>
      <c r="I3" s="20" t="s">
        <v>98</v>
      </c>
      <c r="J3" s="20" t="s">
        <v>99</v>
      </c>
      <c r="K3" s="22" t="s">
        <v>100</v>
      </c>
      <c r="L3" s="20" t="s">
        <v>101</v>
      </c>
      <c r="M3" s="20" t="s">
        <v>101</v>
      </c>
      <c r="N3" s="20" t="s">
        <v>101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104</v>
      </c>
      <c r="U3" s="20" t="s">
        <v>105</v>
      </c>
      <c r="V3" s="20" t="s">
        <v>105</v>
      </c>
      <c r="W3" s="20" t="s">
        <v>106</v>
      </c>
      <c r="X3" s="20" t="s">
        <v>107</v>
      </c>
      <c r="Y3" s="20" t="s">
        <v>107</v>
      </c>
      <c r="Z3" s="23" t="s">
        <v>108</v>
      </c>
      <c r="AA3" s="23"/>
      <c r="AB3" s="23"/>
      <c r="AC3" s="23"/>
      <c r="AD3" s="23"/>
      <c r="AE3" s="23"/>
      <c r="AF3" s="24" t="s">
        <v>109</v>
      </c>
      <c r="AG3" s="20" t="s">
        <v>110</v>
      </c>
      <c r="AH3" s="20" t="s">
        <v>111</v>
      </c>
      <c r="AI3" s="20" t="s">
        <v>112</v>
      </c>
      <c r="AJ3" s="20" t="s">
        <v>113</v>
      </c>
      <c r="AK3" s="20" t="s">
        <v>114</v>
      </c>
      <c r="AL3" s="20" t="s">
        <v>115</v>
      </c>
      <c r="AM3" s="20" t="s">
        <v>115</v>
      </c>
      <c r="AN3" s="20" t="s">
        <v>116</v>
      </c>
      <c r="AO3" s="20" t="s">
        <v>117</v>
      </c>
      <c r="AP3" s="20" t="s">
        <v>118</v>
      </c>
      <c r="AQ3" s="20" t="s">
        <v>118</v>
      </c>
      <c r="AR3" s="20" t="s">
        <v>118</v>
      </c>
      <c r="AS3" s="20" t="s">
        <v>118</v>
      </c>
      <c r="AT3" s="20" t="s">
        <v>119</v>
      </c>
      <c r="AU3" s="20" t="s">
        <v>120</v>
      </c>
      <c r="AV3" s="20" t="s">
        <v>121</v>
      </c>
      <c r="AW3" s="20" t="s">
        <v>120</v>
      </c>
      <c r="AX3" s="20" t="s">
        <v>122</v>
      </c>
      <c r="AY3" s="20" t="s">
        <v>123</v>
      </c>
      <c r="AZ3" s="20" t="s">
        <v>124</v>
      </c>
      <c r="BA3" s="20" t="s">
        <v>124</v>
      </c>
      <c r="BB3" s="20" t="s">
        <v>125</v>
      </c>
      <c r="BC3" s="20" t="s">
        <v>126</v>
      </c>
      <c r="BD3" s="20" t="s">
        <v>127</v>
      </c>
      <c r="BE3" s="20" t="s">
        <v>127</v>
      </c>
      <c r="BF3" s="25" t="s">
        <v>128</v>
      </c>
      <c r="BG3" s="20" t="s">
        <v>129</v>
      </c>
      <c r="BH3" s="20" t="s">
        <v>130</v>
      </c>
      <c r="BI3" s="20" t="s">
        <v>131</v>
      </c>
      <c r="BJ3" s="20" t="s">
        <v>132</v>
      </c>
      <c r="BK3" s="20" t="s">
        <v>133</v>
      </c>
      <c r="BL3" s="20" t="s">
        <v>134</v>
      </c>
      <c r="BM3" s="20" t="s">
        <v>134</v>
      </c>
      <c r="BN3" s="20" t="s">
        <v>135</v>
      </c>
      <c r="BO3" s="20" t="s">
        <v>135</v>
      </c>
      <c r="BP3" s="20" t="s">
        <v>136</v>
      </c>
      <c r="BQ3" s="20" t="s">
        <v>137</v>
      </c>
      <c r="BR3" s="20" t="s">
        <v>138</v>
      </c>
      <c r="BS3" s="20" t="s">
        <v>139</v>
      </c>
      <c r="BT3" s="20" t="s">
        <v>139</v>
      </c>
      <c r="BU3" s="20" t="s">
        <v>140</v>
      </c>
      <c r="BV3" s="20" t="s">
        <v>141</v>
      </c>
      <c r="BW3" s="20" t="s">
        <v>141</v>
      </c>
      <c r="BX3" s="20" t="s">
        <v>142</v>
      </c>
      <c r="BY3" s="20" t="s">
        <v>142</v>
      </c>
      <c r="BZ3" s="20" t="s">
        <v>143</v>
      </c>
      <c r="CA3" s="20" t="s">
        <v>143</v>
      </c>
      <c r="CB3" s="20" t="s">
        <v>144</v>
      </c>
      <c r="CC3" s="20" t="s">
        <v>144</v>
      </c>
      <c r="CD3" s="20" t="s">
        <v>145</v>
      </c>
      <c r="CE3" s="24" t="s">
        <v>145</v>
      </c>
      <c r="CF3" s="24" t="s">
        <v>144</v>
      </c>
      <c r="CG3" s="24" t="s">
        <v>145</v>
      </c>
      <c r="CH3" s="20" t="s">
        <v>146</v>
      </c>
      <c r="CI3" s="24" t="s">
        <v>147</v>
      </c>
      <c r="CJ3" s="20" t="s">
        <v>148</v>
      </c>
      <c r="CK3" s="20" t="s">
        <v>148</v>
      </c>
      <c r="CL3" s="20" t="s">
        <v>149</v>
      </c>
      <c r="CM3" s="20" t="s">
        <v>149</v>
      </c>
      <c r="CN3" s="26" t="s">
        <v>150</v>
      </c>
      <c r="CO3" s="20" t="s">
        <v>151</v>
      </c>
      <c r="CP3" s="20" t="s">
        <v>152</v>
      </c>
      <c r="CQ3" s="20" t="s">
        <v>152</v>
      </c>
      <c r="CR3" s="20" t="s">
        <v>153</v>
      </c>
      <c r="CS3" s="20" t="s">
        <v>154</v>
      </c>
      <c r="CT3" s="24" t="s">
        <v>155</v>
      </c>
      <c r="CU3" s="24" t="s">
        <v>155</v>
      </c>
      <c r="CV3" s="24" t="s">
        <v>155</v>
      </c>
      <c r="CW3" s="24" t="s">
        <v>155</v>
      </c>
      <c r="CX3" s="24" t="s">
        <v>155</v>
      </c>
      <c r="CY3" s="24" t="s">
        <v>155</v>
      </c>
      <c r="DL3" s="27"/>
    </row>
    <row r="4" spans="2:15887" ht="6.6" customHeight="1" x14ac:dyDescent="0.3">
      <c r="B4" s="28"/>
      <c r="C4" s="29"/>
      <c r="D4" s="29"/>
      <c r="E4" s="29"/>
      <c r="F4" s="29" t="s">
        <v>95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30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</row>
    <row r="5" spans="2:15887" ht="14.4" customHeight="1" x14ac:dyDescent="0.3">
      <c r="B5" s="32" t="s">
        <v>156</v>
      </c>
      <c r="C5" s="33" t="s">
        <v>157</v>
      </c>
      <c r="D5" s="33" t="s">
        <v>158</v>
      </c>
      <c r="E5" s="33" t="s">
        <v>159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 t="s">
        <v>160</v>
      </c>
      <c r="AG5" s="31" t="s">
        <v>160</v>
      </c>
      <c r="AH5" s="34">
        <v>3</v>
      </c>
      <c r="AI5" s="31"/>
      <c r="AJ5" s="31"/>
      <c r="AK5" s="31"/>
      <c r="AL5" s="31"/>
      <c r="AM5" s="31"/>
      <c r="AN5" s="31">
        <v>115</v>
      </c>
      <c r="AO5" s="31">
        <v>116</v>
      </c>
      <c r="AP5" s="31">
        <v>87</v>
      </c>
      <c r="AQ5" s="31">
        <v>65</v>
      </c>
      <c r="AR5" s="31">
        <v>105</v>
      </c>
      <c r="AS5" s="31"/>
      <c r="AT5" s="31"/>
      <c r="AU5" s="31"/>
      <c r="AV5" s="31">
        <v>18</v>
      </c>
      <c r="AW5" s="31" t="s">
        <v>161</v>
      </c>
      <c r="AX5" s="31">
        <v>109</v>
      </c>
      <c r="AY5" s="31">
        <v>36</v>
      </c>
      <c r="AZ5" s="31">
        <v>21</v>
      </c>
      <c r="BA5" s="31">
        <v>58</v>
      </c>
      <c r="BB5" s="31"/>
      <c r="BC5" s="31"/>
      <c r="BD5" s="31"/>
      <c r="BE5" s="31"/>
      <c r="BF5" s="35" t="s">
        <v>162</v>
      </c>
      <c r="BG5" s="31">
        <v>9</v>
      </c>
      <c r="BH5" s="31">
        <v>1</v>
      </c>
      <c r="BI5" s="36" t="s">
        <v>163</v>
      </c>
      <c r="BJ5" s="31">
        <v>77</v>
      </c>
      <c r="BK5" s="31">
        <v>39</v>
      </c>
      <c r="BL5" s="31" t="s">
        <v>161</v>
      </c>
      <c r="BM5" s="31" t="s">
        <v>160</v>
      </c>
      <c r="BN5" s="31"/>
      <c r="BO5" s="31"/>
      <c r="BP5" s="31">
        <v>5</v>
      </c>
      <c r="BQ5" s="31">
        <v>11</v>
      </c>
      <c r="BR5" s="31">
        <v>4</v>
      </c>
      <c r="BS5" s="31">
        <v>16</v>
      </c>
      <c r="BT5" s="31">
        <v>8</v>
      </c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 t="s">
        <v>161</v>
      </c>
      <c r="CG5" s="31">
        <v>67</v>
      </c>
      <c r="CH5" s="31"/>
      <c r="CI5" s="31">
        <v>119</v>
      </c>
      <c r="CJ5" s="31">
        <v>83</v>
      </c>
      <c r="CK5" s="31">
        <v>108</v>
      </c>
      <c r="CL5" s="31">
        <v>85</v>
      </c>
      <c r="CM5" s="31">
        <v>83</v>
      </c>
      <c r="CN5" s="31">
        <v>4</v>
      </c>
      <c r="CO5" s="31">
        <v>53</v>
      </c>
      <c r="CP5" s="31" t="s">
        <v>161</v>
      </c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>
        <v>4</v>
      </c>
      <c r="DB5" s="31">
        <v>10</v>
      </c>
      <c r="DC5" s="31"/>
      <c r="DD5" s="31"/>
      <c r="DE5" s="31"/>
      <c r="DF5" s="31"/>
      <c r="DG5" s="31"/>
      <c r="DH5" s="31"/>
      <c r="DI5" s="31"/>
      <c r="DJ5" s="31"/>
      <c r="DK5" s="31"/>
      <c r="DL5" s="37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</row>
    <row r="6" spans="2:15887" ht="6.6" customHeight="1" x14ac:dyDescent="0.3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30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</row>
    <row r="7" spans="2:15887" x14ac:dyDescent="0.3">
      <c r="B7" s="32" t="s">
        <v>156</v>
      </c>
      <c r="C7" s="38" t="s">
        <v>164</v>
      </c>
      <c r="D7" s="33" t="s">
        <v>165</v>
      </c>
      <c r="E7" s="29" t="s">
        <v>166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>
        <v>5</v>
      </c>
      <c r="CO7" s="31"/>
      <c r="CP7" s="31"/>
      <c r="CQ7" s="31">
        <v>1</v>
      </c>
      <c r="CR7" s="31"/>
      <c r="CS7" s="31"/>
      <c r="CT7" s="31"/>
      <c r="CU7" s="31"/>
      <c r="CV7" s="31"/>
      <c r="CW7" s="31"/>
      <c r="CX7" s="31"/>
      <c r="CY7" s="31"/>
      <c r="CZ7" s="31"/>
      <c r="DA7" s="31">
        <v>2</v>
      </c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7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</row>
    <row r="8" spans="2:15887" ht="6.6" customHeight="1" x14ac:dyDescent="0.3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30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</row>
    <row r="9" spans="2:15887" x14ac:dyDescent="0.3">
      <c r="B9" s="32" t="s">
        <v>156</v>
      </c>
      <c r="C9" s="38" t="s">
        <v>167</v>
      </c>
      <c r="D9" s="33" t="s">
        <v>168</v>
      </c>
      <c r="E9" s="33" t="s">
        <v>169</v>
      </c>
      <c r="F9" s="34">
        <v>3</v>
      </c>
      <c r="G9" s="39">
        <v>1</v>
      </c>
      <c r="H9" s="31"/>
      <c r="I9" s="31">
        <v>13</v>
      </c>
      <c r="J9" s="31">
        <v>8</v>
      </c>
      <c r="K9" s="40" t="s">
        <v>170</v>
      </c>
      <c r="L9" s="39">
        <v>1</v>
      </c>
      <c r="M9" s="39">
        <v>1</v>
      </c>
      <c r="N9" s="39">
        <v>1</v>
      </c>
      <c r="O9" s="39">
        <v>1</v>
      </c>
      <c r="P9" s="31"/>
      <c r="Q9" s="31">
        <v>8</v>
      </c>
      <c r="R9" s="31">
        <v>17</v>
      </c>
      <c r="S9" s="31">
        <v>81</v>
      </c>
      <c r="T9" s="31">
        <v>8</v>
      </c>
      <c r="U9" s="31">
        <v>67</v>
      </c>
      <c r="V9" s="31">
        <v>17</v>
      </c>
      <c r="W9" s="31"/>
      <c r="X9" s="31"/>
      <c r="Y9" s="31"/>
      <c r="Z9" s="31">
        <v>1</v>
      </c>
      <c r="AA9" s="31">
        <v>4</v>
      </c>
      <c r="AB9" s="31">
        <v>1</v>
      </c>
      <c r="AC9" s="31">
        <v>1</v>
      </c>
      <c r="AD9" s="31">
        <v>4</v>
      </c>
      <c r="AE9" s="31">
        <v>1</v>
      </c>
      <c r="AF9" s="31"/>
      <c r="AG9" s="31" t="s">
        <v>160</v>
      </c>
      <c r="AH9" s="31">
        <v>13</v>
      </c>
      <c r="AI9" s="31" t="s">
        <v>160</v>
      </c>
      <c r="AJ9" s="31">
        <v>10</v>
      </c>
      <c r="AK9" s="31">
        <v>1</v>
      </c>
      <c r="AL9" s="31"/>
      <c r="AM9" s="31"/>
      <c r="AN9" s="31"/>
      <c r="AO9" s="31"/>
      <c r="AP9" s="31"/>
      <c r="AQ9" s="31"/>
      <c r="AR9" s="31"/>
      <c r="AS9" s="31">
        <v>3</v>
      </c>
      <c r="AT9" s="31">
        <v>7</v>
      </c>
      <c r="AU9" s="31">
        <v>5</v>
      </c>
      <c r="AV9" s="31"/>
      <c r="AW9" s="31"/>
      <c r="AX9" s="31"/>
      <c r="AY9" s="31"/>
      <c r="AZ9" s="31"/>
      <c r="BA9" s="31"/>
      <c r="BB9" s="31">
        <v>19</v>
      </c>
      <c r="BC9" s="31">
        <v>20</v>
      </c>
      <c r="BD9" s="31">
        <v>16</v>
      </c>
      <c r="BE9" s="31">
        <v>16</v>
      </c>
      <c r="BF9" s="31">
        <v>2</v>
      </c>
      <c r="BG9" s="31">
        <v>5</v>
      </c>
      <c r="BH9" s="31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>
        <v>33</v>
      </c>
      <c r="BV9" s="31">
        <v>8</v>
      </c>
      <c r="BW9" s="31">
        <v>44</v>
      </c>
      <c r="BX9" s="31">
        <v>66</v>
      </c>
      <c r="BY9" s="31">
        <v>35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 t="s">
        <v>161</v>
      </c>
      <c r="CO9" s="31"/>
      <c r="CP9" s="31"/>
      <c r="CQ9" s="31" t="s">
        <v>171</v>
      </c>
      <c r="CR9" s="31">
        <v>1</v>
      </c>
      <c r="CS9" s="31">
        <v>7</v>
      </c>
      <c r="CT9" s="40">
        <v>2</v>
      </c>
      <c r="CU9" s="40">
        <v>2</v>
      </c>
      <c r="CV9" s="40">
        <v>2</v>
      </c>
      <c r="CW9" s="40">
        <v>2</v>
      </c>
      <c r="CY9" s="40">
        <v>2</v>
      </c>
      <c r="CZ9" s="31"/>
      <c r="DA9" s="31">
        <v>8</v>
      </c>
      <c r="DB9" s="31">
        <v>2</v>
      </c>
      <c r="DC9" s="31"/>
      <c r="DD9" s="31"/>
      <c r="DE9" s="31"/>
      <c r="DF9" s="31"/>
      <c r="DG9" s="31"/>
      <c r="DH9" s="31"/>
      <c r="DI9" s="31"/>
      <c r="DJ9" s="31"/>
      <c r="DK9" s="31"/>
      <c r="DL9" s="37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</row>
    <row r="10" spans="2:15887" ht="6.6" customHeigh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30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</row>
    <row r="11" spans="2:15887" x14ac:dyDescent="0.3">
      <c r="B11" s="32" t="s">
        <v>156</v>
      </c>
      <c r="C11" s="38" t="s">
        <v>172</v>
      </c>
      <c r="D11" s="33" t="s">
        <v>173</v>
      </c>
      <c r="E11" s="29" t="s">
        <v>174</v>
      </c>
      <c r="F11" s="31">
        <v>5</v>
      </c>
      <c r="G11" s="31">
        <v>25</v>
      </c>
      <c r="H11" s="31"/>
      <c r="I11" s="31">
        <v>2</v>
      </c>
      <c r="J11" s="31">
        <v>1</v>
      </c>
      <c r="K11" s="31"/>
      <c r="L11" s="31"/>
      <c r="M11" s="31"/>
      <c r="N11" s="31"/>
      <c r="O11" s="31"/>
      <c r="P11" s="31">
        <v>5</v>
      </c>
      <c r="Q11" s="31"/>
      <c r="R11" s="31"/>
      <c r="S11" s="31"/>
      <c r="T11" s="31"/>
      <c r="U11" s="31"/>
      <c r="V11" s="31"/>
      <c r="W11" s="31">
        <v>1</v>
      </c>
      <c r="X11" s="31">
        <v>2</v>
      </c>
      <c r="Y11" s="31">
        <v>1</v>
      </c>
      <c r="Z11" s="31">
        <v>7</v>
      </c>
      <c r="AA11" s="31">
        <v>8</v>
      </c>
      <c r="AB11" s="31">
        <v>5</v>
      </c>
      <c r="AC11" s="31">
        <v>7</v>
      </c>
      <c r="AD11" s="31" t="s">
        <v>175</v>
      </c>
      <c r="AE11" s="31">
        <v>7</v>
      </c>
      <c r="AF11" s="31">
        <v>4</v>
      </c>
      <c r="AG11" s="31">
        <v>6</v>
      </c>
      <c r="AH11" s="40">
        <v>2</v>
      </c>
      <c r="AI11" s="41" t="s">
        <v>176</v>
      </c>
      <c r="AJ11" s="31">
        <v>6</v>
      </c>
      <c r="AK11" s="31">
        <v>5</v>
      </c>
      <c r="AL11" s="31">
        <v>2</v>
      </c>
      <c r="AM11" s="31">
        <v>2</v>
      </c>
      <c r="AN11" s="31"/>
      <c r="AO11" s="31"/>
      <c r="AP11" s="31"/>
      <c r="AQ11" s="31"/>
      <c r="AR11" s="31"/>
      <c r="AS11" s="31"/>
      <c r="AT11" s="34">
        <v>3</v>
      </c>
      <c r="AU11" s="31">
        <v>4</v>
      </c>
      <c r="AV11" s="31"/>
      <c r="AW11" s="31"/>
      <c r="AX11" s="31"/>
      <c r="AY11" s="31"/>
      <c r="AZ11" s="31"/>
      <c r="BA11" s="31"/>
      <c r="BB11" s="31">
        <v>23</v>
      </c>
      <c r="BC11" s="31">
        <v>19</v>
      </c>
      <c r="BD11" s="31">
        <v>29</v>
      </c>
      <c r="BE11" s="31">
        <v>20</v>
      </c>
      <c r="BF11" s="31">
        <v>2</v>
      </c>
      <c r="BG11" s="31">
        <v>7</v>
      </c>
      <c r="BH11" s="31">
        <v>4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>
        <v>62</v>
      </c>
      <c r="CA11" s="31">
        <v>8</v>
      </c>
      <c r="CB11" s="31">
        <v>8</v>
      </c>
      <c r="CC11" s="31">
        <v>30</v>
      </c>
      <c r="CD11" s="31">
        <v>45</v>
      </c>
      <c r="CE11" s="31">
        <v>55</v>
      </c>
      <c r="CF11" s="31"/>
      <c r="CG11" s="31"/>
      <c r="CH11" s="31"/>
      <c r="CI11" s="31"/>
      <c r="CJ11" s="31"/>
      <c r="CK11" s="31"/>
      <c r="CL11" s="31"/>
      <c r="CM11" s="31"/>
      <c r="CN11" s="31" t="s">
        <v>177</v>
      </c>
      <c r="CO11" s="31"/>
      <c r="CP11" s="31"/>
      <c r="CQ11" s="34" t="s">
        <v>178</v>
      </c>
      <c r="CR11" s="31">
        <v>6</v>
      </c>
      <c r="CS11" s="31">
        <v>3</v>
      </c>
      <c r="CT11" s="34">
        <v>3</v>
      </c>
      <c r="CU11" s="31"/>
      <c r="CV11" s="31">
        <v>6</v>
      </c>
      <c r="CW11" s="34" t="s">
        <v>178</v>
      </c>
      <c r="CX11" s="31">
        <v>4</v>
      </c>
      <c r="CY11" s="34">
        <v>3</v>
      </c>
      <c r="CZ11" s="31"/>
      <c r="DA11" s="31">
        <v>3</v>
      </c>
      <c r="DB11" s="31">
        <v>3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7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</row>
    <row r="12" spans="2:15887" x14ac:dyDescent="0.3">
      <c r="B12" s="32" t="s">
        <v>156</v>
      </c>
      <c r="C12" s="33" t="s">
        <v>179</v>
      </c>
      <c r="D12" s="33" t="s">
        <v>180</v>
      </c>
      <c r="E12" s="29" t="s">
        <v>174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>
        <v>13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>
        <v>10</v>
      </c>
      <c r="AJ12" s="31"/>
      <c r="AK12" s="31"/>
      <c r="AL12" s="31">
        <v>12</v>
      </c>
      <c r="AM12" s="31">
        <v>11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>
        <v>9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>
        <v>12</v>
      </c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7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</row>
    <row r="13" spans="2:15887" x14ac:dyDescent="0.3">
      <c r="B13" s="32" t="s">
        <v>156</v>
      </c>
      <c r="C13" s="38" t="s">
        <v>181</v>
      </c>
      <c r="D13" s="33" t="s">
        <v>182</v>
      </c>
      <c r="E13" s="29" t="s">
        <v>183</v>
      </c>
      <c r="F13" s="31">
        <v>13</v>
      </c>
      <c r="G13" s="31">
        <v>59</v>
      </c>
      <c r="H13" s="31"/>
      <c r="I13" s="31">
        <v>12</v>
      </c>
      <c r="J13" s="31"/>
      <c r="K13" s="31"/>
      <c r="L13" s="31"/>
      <c r="M13" s="31"/>
      <c r="N13" s="31"/>
      <c r="O13" s="31"/>
      <c r="P13" s="31">
        <v>13</v>
      </c>
      <c r="Q13" s="31"/>
      <c r="R13" s="31"/>
      <c r="S13" s="31"/>
      <c r="T13" s="31"/>
      <c r="U13" s="31"/>
      <c r="V13" s="31"/>
      <c r="W13" s="31">
        <v>3</v>
      </c>
      <c r="X13" s="31">
        <v>3</v>
      </c>
      <c r="Y13" s="31">
        <v>5</v>
      </c>
      <c r="Z13" s="31" t="s">
        <v>184</v>
      </c>
      <c r="AA13" s="31" t="s">
        <v>184</v>
      </c>
      <c r="AB13" s="31" t="s">
        <v>184</v>
      </c>
      <c r="AC13" s="31" t="s">
        <v>184</v>
      </c>
      <c r="AD13" s="31" t="s">
        <v>184</v>
      </c>
      <c r="AE13" s="31" t="s">
        <v>184</v>
      </c>
      <c r="AF13" s="31" t="s">
        <v>175</v>
      </c>
      <c r="AG13" s="31">
        <v>12</v>
      </c>
      <c r="AH13" s="31">
        <v>14</v>
      </c>
      <c r="AI13" s="40" t="s">
        <v>185</v>
      </c>
      <c r="AJ13" s="31"/>
      <c r="AK13" s="31"/>
      <c r="AL13" s="31">
        <v>5</v>
      </c>
      <c r="AM13" s="31">
        <v>4</v>
      </c>
      <c r="AN13" s="31"/>
      <c r="AO13" s="31"/>
      <c r="AP13" s="31"/>
      <c r="AQ13" s="31"/>
      <c r="AR13" s="31"/>
      <c r="AS13" s="31"/>
      <c r="AT13" s="31">
        <v>6</v>
      </c>
      <c r="AU13" s="31">
        <v>22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>
        <v>27</v>
      </c>
      <c r="BQ13" s="31">
        <v>28</v>
      </c>
      <c r="BR13" s="31">
        <v>29</v>
      </c>
      <c r="BS13" s="31">
        <v>22</v>
      </c>
      <c r="BT13" s="31">
        <v>28</v>
      </c>
      <c r="BU13" s="31"/>
      <c r="BV13" s="31"/>
      <c r="BW13" s="31"/>
      <c r="BX13" s="31"/>
      <c r="BY13" s="31"/>
      <c r="BZ13" s="31">
        <v>24</v>
      </c>
      <c r="CA13" s="31">
        <v>10</v>
      </c>
      <c r="CB13" s="31">
        <v>25</v>
      </c>
      <c r="CC13" s="31">
        <v>33</v>
      </c>
      <c r="CD13" s="31">
        <v>34</v>
      </c>
      <c r="CE13" s="31">
        <v>26</v>
      </c>
      <c r="CF13" s="31"/>
      <c r="CG13" s="31"/>
      <c r="CH13" s="31">
        <v>1</v>
      </c>
      <c r="CI13" s="31"/>
      <c r="CJ13" s="31"/>
      <c r="CK13" s="31"/>
      <c r="CL13" s="31"/>
      <c r="CM13" s="31"/>
      <c r="CN13" s="31" t="s">
        <v>186</v>
      </c>
      <c r="CO13" s="31"/>
      <c r="CP13" s="31"/>
      <c r="CQ13" s="31">
        <v>4</v>
      </c>
      <c r="CR13" s="31">
        <v>5</v>
      </c>
      <c r="CS13" s="31">
        <v>6</v>
      </c>
      <c r="CT13" s="40">
        <v>2</v>
      </c>
      <c r="CU13" s="31"/>
      <c r="CV13" s="31">
        <v>7</v>
      </c>
      <c r="CW13" s="31">
        <v>5</v>
      </c>
      <c r="CX13" s="40">
        <v>2</v>
      </c>
      <c r="CY13" s="31">
        <v>6</v>
      </c>
      <c r="CZ13" s="31"/>
      <c r="DA13" s="31">
        <v>7</v>
      </c>
      <c r="DB13" s="31">
        <v>12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7"/>
      <c r="DM13" s="31"/>
      <c r="DN13" s="31"/>
    </row>
    <row r="14" spans="2:15887" x14ac:dyDescent="0.3">
      <c r="B14" s="32" t="s">
        <v>156</v>
      </c>
      <c r="C14" s="38" t="s">
        <v>187</v>
      </c>
      <c r="D14" s="33" t="s">
        <v>188</v>
      </c>
      <c r="E14" s="29" t="s">
        <v>183</v>
      </c>
      <c r="F14" s="31"/>
      <c r="G14" s="31">
        <v>31</v>
      </c>
      <c r="H14" s="31"/>
      <c r="I14" s="31">
        <v>7</v>
      </c>
      <c r="J14" s="31"/>
      <c r="K14" s="31"/>
      <c r="L14" s="31"/>
      <c r="M14" s="31"/>
      <c r="N14" s="31"/>
      <c r="O14" s="31"/>
      <c r="P14" s="31">
        <v>4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>
        <v>5</v>
      </c>
      <c r="BO14" s="31">
        <v>2</v>
      </c>
      <c r="BP14" s="31">
        <v>17</v>
      </c>
      <c r="BQ14" s="31">
        <v>8</v>
      </c>
      <c r="BR14" s="31">
        <v>10</v>
      </c>
      <c r="BS14" s="31">
        <v>5</v>
      </c>
      <c r="BT14" s="31">
        <v>9</v>
      </c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 t="s">
        <v>189</v>
      </c>
      <c r="CO14" s="31"/>
      <c r="CP14" s="31"/>
      <c r="CQ14" s="41" t="s">
        <v>176</v>
      </c>
      <c r="CR14" s="31">
        <v>1</v>
      </c>
      <c r="CS14" s="31">
        <v>1</v>
      </c>
      <c r="CT14" s="31">
        <v>6</v>
      </c>
      <c r="CU14" s="31"/>
      <c r="CV14" s="31">
        <v>4</v>
      </c>
      <c r="CW14" s="31">
        <v>8</v>
      </c>
      <c r="CX14" s="31">
        <v>6</v>
      </c>
      <c r="CY14" s="31">
        <v>7</v>
      </c>
      <c r="CZ14" s="31"/>
      <c r="DA14" s="31">
        <v>13</v>
      </c>
      <c r="DB14" s="31">
        <v>10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7"/>
      <c r="DM14" s="31"/>
      <c r="DN14" s="31"/>
    </row>
    <row r="15" spans="2:15887" x14ac:dyDescent="0.3">
      <c r="B15" s="42"/>
      <c r="C15" s="38"/>
      <c r="D15" s="33"/>
      <c r="E15" s="3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7"/>
      <c r="DM15" s="31"/>
      <c r="DN15" s="31"/>
    </row>
    <row r="16" spans="2:15887" x14ac:dyDescent="0.3">
      <c r="B16" s="43" t="s">
        <v>190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7"/>
      <c r="DM16" s="31"/>
      <c r="DN16" s="31"/>
    </row>
    <row r="17" spans="2:118" x14ac:dyDescent="0.3">
      <c r="B17" s="43" t="s">
        <v>191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DD17" s="31"/>
      <c r="DE17" s="31"/>
      <c r="DF17" s="31"/>
      <c r="DG17" s="31"/>
      <c r="DH17" s="31"/>
      <c r="DI17" s="31"/>
      <c r="DJ17" s="31"/>
      <c r="DK17" s="31"/>
      <c r="DL17" s="37"/>
      <c r="DM17" s="31"/>
      <c r="DN17" s="31"/>
    </row>
    <row r="18" spans="2:118" x14ac:dyDescent="0.3">
      <c r="B18" s="44" t="s">
        <v>86</v>
      </c>
      <c r="F18" s="31"/>
      <c r="G18" s="31"/>
      <c r="H18" s="4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DD18" s="41">
        <f>SUM(F18:CX18)</f>
        <v>0</v>
      </c>
      <c r="DE18" s="31"/>
      <c r="DF18" s="31"/>
      <c r="DG18" s="31"/>
      <c r="DH18" s="31"/>
      <c r="DI18" s="31"/>
      <c r="DJ18" s="31"/>
      <c r="DK18" s="31"/>
      <c r="DL18" s="37"/>
      <c r="DM18" s="31"/>
      <c r="DN18" s="31"/>
    </row>
    <row r="19" spans="2:118" x14ac:dyDescent="0.3">
      <c r="B19" s="46" t="s">
        <v>87</v>
      </c>
      <c r="C19" s="4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40">
        <v>1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40">
        <v>2</v>
      </c>
      <c r="CU19" s="40">
        <v>1</v>
      </c>
      <c r="CV19" s="40">
        <v>1</v>
      </c>
      <c r="CW19" s="40">
        <v>1</v>
      </c>
      <c r="CX19" s="40">
        <v>1</v>
      </c>
      <c r="CY19" s="40">
        <v>1</v>
      </c>
      <c r="DB19" s="48"/>
      <c r="DD19" s="31"/>
      <c r="DE19" s="49">
        <f>SUM(F19:DD19)</f>
        <v>8</v>
      </c>
      <c r="DF19" s="31"/>
      <c r="DG19" s="31"/>
      <c r="DH19" s="31"/>
      <c r="DI19" s="31"/>
      <c r="DJ19" s="31"/>
      <c r="DK19" s="31"/>
      <c r="DL19" s="37"/>
      <c r="DM19" s="31"/>
      <c r="DN19" s="31"/>
    </row>
    <row r="20" spans="2:118" x14ac:dyDescent="0.3">
      <c r="B20" s="50" t="s">
        <v>88</v>
      </c>
      <c r="F20" s="34">
        <v>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4">
        <v>1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4">
        <v>1</v>
      </c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4">
        <v>1</v>
      </c>
      <c r="CW20" s="34">
        <v>1</v>
      </c>
      <c r="CY20" s="34">
        <v>1</v>
      </c>
      <c r="DB20" s="48"/>
      <c r="DD20" s="31"/>
      <c r="DE20" s="31"/>
      <c r="DF20" s="34">
        <f>SUM(F20:DE20)</f>
        <v>6</v>
      </c>
      <c r="DG20" s="31"/>
      <c r="DH20" s="31"/>
      <c r="DI20" s="31"/>
      <c r="DJ20" s="31"/>
      <c r="DK20" s="31"/>
      <c r="DL20" s="37"/>
      <c r="DM20" s="31"/>
      <c r="DN20" s="31"/>
    </row>
    <row r="21" spans="2:118" x14ac:dyDescent="0.3">
      <c r="B21" s="43" t="s">
        <v>192</v>
      </c>
      <c r="F21" s="31">
        <v>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>
        <v>2</v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>
        <v>1</v>
      </c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51">
        <v>5</v>
      </c>
      <c r="CO21" s="31"/>
      <c r="CP21" s="31"/>
      <c r="CQ21" s="31"/>
      <c r="CR21" s="31"/>
      <c r="CS21" s="31"/>
      <c r="CT21" s="31">
        <v>1</v>
      </c>
      <c r="CV21" s="31">
        <v>3</v>
      </c>
      <c r="CW21" s="31">
        <v>3</v>
      </c>
      <c r="CX21" s="31">
        <v>2</v>
      </c>
      <c r="CY21" s="31">
        <v>2</v>
      </c>
      <c r="DB21" s="48"/>
      <c r="DD21" s="31"/>
      <c r="DE21" s="31"/>
      <c r="DF21" s="31"/>
      <c r="DG21" s="51">
        <f>SUM(F21:DF21)</f>
        <v>20</v>
      </c>
      <c r="DH21" s="31"/>
      <c r="DI21" s="31"/>
      <c r="DJ21" s="31"/>
      <c r="DK21" s="31"/>
      <c r="DL21" s="37"/>
      <c r="DM21" s="31"/>
      <c r="DN21" s="31"/>
    </row>
    <row r="22" spans="2:118" x14ac:dyDescent="0.3">
      <c r="B22" s="44" t="s">
        <v>90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5"/>
      <c r="W22" s="45"/>
      <c r="X22" s="45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41">
        <v>1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41">
        <v>1</v>
      </c>
      <c r="CR22" s="31"/>
      <c r="CS22" s="31"/>
      <c r="CT22" s="31"/>
      <c r="DB22" s="48"/>
      <c r="DD22" s="31"/>
      <c r="DE22" s="31"/>
      <c r="DF22" s="31"/>
      <c r="DG22" s="31"/>
      <c r="DH22" s="41">
        <f>SUM(F22:DG22)</f>
        <v>2</v>
      </c>
      <c r="DI22" s="31"/>
      <c r="DJ22" s="31"/>
      <c r="DK22" s="31"/>
      <c r="DL22" s="37"/>
      <c r="DM22" s="31"/>
      <c r="DN22" s="31"/>
    </row>
    <row r="23" spans="2:118" x14ac:dyDescent="0.3">
      <c r="B23" s="46" t="s">
        <v>91</v>
      </c>
      <c r="F23" s="31"/>
      <c r="G23" s="31"/>
      <c r="H23" s="31"/>
      <c r="I23" s="31"/>
      <c r="J23" s="31"/>
      <c r="K23" s="40">
        <v>1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0">
        <v>1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40">
        <v>1</v>
      </c>
      <c r="CO23" s="31"/>
      <c r="CP23" s="31"/>
      <c r="CQ23" s="31"/>
      <c r="CR23" s="31"/>
      <c r="CS23" s="31"/>
      <c r="CT23" s="31"/>
      <c r="DB23" s="48"/>
      <c r="DD23" s="31"/>
      <c r="DE23" s="31"/>
      <c r="DF23" s="31"/>
      <c r="DG23" s="31"/>
      <c r="DH23" s="31"/>
      <c r="DI23" s="49">
        <f>SUM(F23:DH23)</f>
        <v>3</v>
      </c>
      <c r="DJ23" s="31"/>
      <c r="DK23" s="31"/>
      <c r="DL23" s="37"/>
      <c r="DM23" s="31"/>
      <c r="DN23" s="31"/>
    </row>
    <row r="24" spans="2:118" x14ac:dyDescent="0.3">
      <c r="B24" s="50" t="s">
        <v>92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4">
        <v>1</v>
      </c>
      <c r="CR24" s="31"/>
      <c r="CS24" s="31"/>
      <c r="CT24" s="31"/>
      <c r="DB24" s="48"/>
      <c r="DD24" s="31"/>
      <c r="DE24" s="31"/>
      <c r="DF24" s="31"/>
      <c r="DG24" s="31"/>
      <c r="DH24" s="31"/>
      <c r="DI24" s="31"/>
      <c r="DJ24" s="34">
        <f>SUM(F24:DI24)</f>
        <v>1</v>
      </c>
      <c r="DK24" s="31"/>
      <c r="DL24" s="37"/>
      <c r="DM24" s="31"/>
      <c r="DN24" s="31"/>
    </row>
    <row r="25" spans="2:118" x14ac:dyDescent="0.3">
      <c r="B25" s="43" t="s">
        <v>193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51">
        <v>3</v>
      </c>
      <c r="CO25" s="31"/>
      <c r="CP25" s="31"/>
      <c r="CQ25" s="51">
        <v>4</v>
      </c>
      <c r="CR25" s="31"/>
      <c r="CS25" s="31"/>
      <c r="CT25" s="31"/>
      <c r="DB25" s="48"/>
      <c r="DD25" s="31"/>
      <c r="DE25" s="31"/>
      <c r="DF25" s="31"/>
      <c r="DG25" s="31"/>
      <c r="DH25" s="31"/>
      <c r="DI25" s="31"/>
      <c r="DJ25" s="31"/>
      <c r="DK25" s="51">
        <f>SUM(F25:DJ25)</f>
        <v>7</v>
      </c>
      <c r="DL25" s="37"/>
      <c r="DM25" s="31"/>
      <c r="DN25" s="31"/>
    </row>
    <row r="26" spans="2:118" x14ac:dyDescent="0.3">
      <c r="B26" s="52" t="s">
        <v>94</v>
      </c>
      <c r="F26" s="31"/>
      <c r="G26" s="39">
        <v>1</v>
      </c>
      <c r="H26" s="31"/>
      <c r="I26" s="31"/>
      <c r="J26" s="31"/>
      <c r="K26" s="31"/>
      <c r="L26" s="39">
        <v>1</v>
      </c>
      <c r="M26" s="39">
        <v>1</v>
      </c>
      <c r="N26" s="39">
        <v>1</v>
      </c>
      <c r="O26" s="39">
        <v>1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9">
        <v>1</v>
      </c>
      <c r="AA26" s="39">
        <v>1</v>
      </c>
      <c r="AB26" s="39">
        <v>1</v>
      </c>
      <c r="AC26" s="39">
        <v>1</v>
      </c>
      <c r="AD26" s="39">
        <v>1</v>
      </c>
      <c r="AE26" s="39">
        <v>1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DD26" s="31"/>
      <c r="DE26" s="31"/>
      <c r="DF26" s="31"/>
      <c r="DG26" s="31"/>
      <c r="DH26" s="31"/>
      <c r="DI26" s="31"/>
      <c r="DJ26" s="31"/>
      <c r="DK26" s="31"/>
      <c r="DL26" s="53">
        <f>SUM(F26:DK26)</f>
        <v>11</v>
      </c>
      <c r="DM26" s="31"/>
      <c r="DN26" s="31"/>
    </row>
    <row r="27" spans="2:118" x14ac:dyDescent="0.3">
      <c r="B27" s="54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DD27" s="31"/>
      <c r="DE27" s="31"/>
      <c r="DF27" s="31"/>
      <c r="DG27" s="31"/>
      <c r="DH27" s="31"/>
      <c r="DI27" s="31"/>
      <c r="DJ27" s="31"/>
      <c r="DK27" s="31"/>
      <c r="DL27" s="37"/>
      <c r="DM27" s="31"/>
      <c r="DN27" s="31"/>
    </row>
    <row r="28" spans="2:118" ht="15" thickBot="1" x14ac:dyDescent="0.35">
      <c r="B28" s="55"/>
      <c r="C28" s="56"/>
      <c r="D28" s="5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6"/>
      <c r="CV28" s="56"/>
      <c r="CW28" s="56"/>
      <c r="CX28" s="56"/>
      <c r="CY28" s="56"/>
      <c r="CZ28" s="56"/>
      <c r="DA28" s="56"/>
      <c r="DB28" s="56"/>
      <c r="DC28" s="56"/>
      <c r="DD28" s="57"/>
      <c r="DE28" s="57"/>
      <c r="DF28" s="57"/>
      <c r="DG28" s="57"/>
      <c r="DH28" s="57"/>
      <c r="DI28" s="57"/>
      <c r="DJ28" s="57"/>
      <c r="DK28" s="57"/>
      <c r="DL28" s="58"/>
      <c r="DM28" s="31"/>
      <c r="DN28" s="31"/>
    </row>
    <row r="29" spans="2:118" x14ac:dyDescent="0.3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M29" s="31"/>
      <c r="DN29" s="31"/>
    </row>
    <row r="30" spans="2:118" x14ac:dyDescent="0.3">
      <c r="B30" t="s">
        <v>194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</row>
    <row r="31" spans="2:118" x14ac:dyDescent="0.3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</row>
    <row r="32" spans="2:118" x14ac:dyDescent="0.3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</row>
    <row r="33" spans="6:118" x14ac:dyDescent="0.3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</row>
    <row r="34" spans="6:118" x14ac:dyDescent="0.3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</row>
    <row r="35" spans="6:118" x14ac:dyDescent="0.3"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</row>
    <row r="36" spans="6:118" x14ac:dyDescent="0.3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</row>
    <row r="37" spans="6:118" x14ac:dyDescent="0.3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</row>
    <row r="38" spans="6:118" x14ac:dyDescent="0.3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</row>
    <row r="39" spans="6:118" x14ac:dyDescent="0.3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</row>
    <row r="40" spans="6:118" x14ac:dyDescent="0.3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</row>
    <row r="41" spans="6:118" x14ac:dyDescent="0.3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</row>
    <row r="42" spans="6:118" x14ac:dyDescent="0.3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</row>
    <row r="43" spans="6:118" x14ac:dyDescent="0.3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</row>
    <row r="44" spans="6:118" x14ac:dyDescent="0.3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</row>
    <row r="45" spans="6:118" x14ac:dyDescent="0.3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</row>
    <row r="46" spans="6:118" x14ac:dyDescent="0.3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</row>
    <row r="47" spans="6:118" x14ac:dyDescent="0.3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</row>
    <row r="48" spans="6:118" x14ac:dyDescent="0.3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</row>
    <row r="49" spans="6:118" x14ac:dyDescent="0.3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</row>
    <row r="50" spans="6:118" x14ac:dyDescent="0.3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</row>
    <row r="51" spans="6:118" x14ac:dyDescent="0.3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</row>
    <row r="52" spans="6:118" x14ac:dyDescent="0.3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</row>
    <row r="53" spans="6:118" x14ac:dyDescent="0.3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</row>
    <row r="54" spans="6:118" x14ac:dyDescent="0.3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</row>
    <row r="55" spans="6:118" x14ac:dyDescent="0.3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</row>
    <row r="56" spans="6:118" x14ac:dyDescent="0.3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</row>
    <row r="57" spans="6:118" x14ac:dyDescent="0.3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</row>
    <row r="58" spans="6:118" x14ac:dyDescent="0.3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</row>
    <row r="59" spans="6:118" x14ac:dyDescent="0.3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</row>
    <row r="60" spans="6:118" x14ac:dyDescent="0.3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</row>
    <row r="61" spans="6:118" x14ac:dyDescent="0.3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</row>
    <row r="62" spans="6:118" x14ac:dyDescent="0.3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</row>
    <row r="63" spans="6:118" x14ac:dyDescent="0.3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</row>
    <row r="64" spans="6:118" x14ac:dyDescent="0.3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</row>
    <row r="65" spans="6:118" x14ac:dyDescent="0.3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</row>
    <row r="66" spans="6:118" x14ac:dyDescent="0.3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</row>
    <row r="67" spans="6:118" x14ac:dyDescent="0.3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</row>
    <row r="68" spans="6:118" x14ac:dyDescent="0.3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</row>
    <row r="69" spans="6:118" x14ac:dyDescent="0.3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</row>
    <row r="70" spans="6:118" x14ac:dyDescent="0.3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</row>
    <row r="71" spans="6:118" x14ac:dyDescent="0.3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</row>
    <row r="72" spans="6:118" x14ac:dyDescent="0.3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</row>
    <row r="73" spans="6:118" x14ac:dyDescent="0.3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</row>
    <row r="74" spans="6:118" x14ac:dyDescent="0.3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</row>
    <row r="75" spans="6:118" x14ac:dyDescent="0.3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</row>
    <row r="76" spans="6:118" x14ac:dyDescent="0.3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</row>
    <row r="77" spans="6:118" x14ac:dyDescent="0.3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</row>
    <row r="78" spans="6:118" x14ac:dyDescent="0.3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</row>
    <row r="79" spans="6:118" x14ac:dyDescent="0.3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</row>
    <row r="80" spans="6:118" x14ac:dyDescent="0.3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</row>
    <row r="81" spans="6:118" x14ac:dyDescent="0.3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</row>
    <row r="82" spans="6:118" x14ac:dyDescent="0.3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</row>
    <row r="83" spans="6:118" x14ac:dyDescent="0.3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</row>
    <row r="84" spans="6:118" x14ac:dyDescent="0.3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</row>
    <row r="85" spans="6:118" x14ac:dyDescent="0.3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</row>
    <row r="86" spans="6:118" x14ac:dyDescent="0.3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</row>
    <row r="87" spans="6:118" x14ac:dyDescent="0.3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</row>
    <row r="88" spans="6:118" x14ac:dyDescent="0.3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</row>
    <row r="89" spans="6:118" x14ac:dyDescent="0.3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</row>
    <row r="90" spans="6:118" x14ac:dyDescent="0.3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</row>
    <row r="91" spans="6:118" x14ac:dyDescent="0.3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</row>
    <row r="92" spans="6:118" x14ac:dyDescent="0.3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</row>
    <row r="93" spans="6:118" x14ac:dyDescent="0.3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</row>
    <row r="94" spans="6:118" x14ac:dyDescent="0.3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</row>
    <row r="95" spans="6:118" x14ac:dyDescent="0.3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</row>
    <row r="96" spans="6:118" x14ac:dyDescent="0.3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</row>
    <row r="97" spans="6:118" x14ac:dyDescent="0.3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</row>
    <row r="98" spans="6:118" x14ac:dyDescent="0.3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</row>
    <row r="99" spans="6:118" x14ac:dyDescent="0.3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</row>
    <row r="100" spans="6:118" x14ac:dyDescent="0.3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</row>
  </sheetData>
  <mergeCells count="1">
    <mergeCell ref="Z3:AE3"/>
  </mergeCells>
  <pageMargins left="0" right="0" top="0.78740157480314965" bottom="0.78740157480314965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Hammerschmid</dc:creator>
  <cp:lastModifiedBy>Karl Hammerschmid</cp:lastModifiedBy>
  <dcterms:created xsi:type="dcterms:W3CDTF">2023-10-31T15:31:11Z</dcterms:created>
  <dcterms:modified xsi:type="dcterms:W3CDTF">2023-10-31T15:32:05Z</dcterms:modified>
</cp:coreProperties>
</file>